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\Downloads\"/>
    </mc:Choice>
  </mc:AlternateContent>
  <bookViews>
    <workbookView xWindow="0" yWindow="0" windowWidth="17130" windowHeight="8160"/>
  </bookViews>
  <sheets>
    <sheet name="Mezzi per meeting" sheetId="1" r:id="rId1"/>
  </sheets>
  <calcPr calcId="152511"/>
</workbook>
</file>

<file path=xl/calcChain.xml><?xml version="1.0" encoding="utf-8"?>
<calcChain xmlns="http://schemas.openxmlformats.org/spreadsheetml/2006/main">
  <c r="B25" i="1" l="1"/>
  <c r="B17" i="1"/>
  <c r="B9" i="1"/>
  <c r="B3" i="1"/>
</calcChain>
</file>

<file path=xl/sharedStrings.xml><?xml version="1.0" encoding="utf-8"?>
<sst xmlns="http://schemas.openxmlformats.org/spreadsheetml/2006/main" count="44" uniqueCount="35">
  <si>
    <t>DA BOLOGNA</t>
  </si>
  <si>
    <t>ORARI TRENI DA BOLOGNA</t>
  </si>
  <si>
    <t>https://www.lefrecce.it/B2CWeb/search.do?parameter=searchOutputViewer&amp;cFID=R64P6MNf3ui5</t>
  </si>
  <si>
    <r>
      <t xml:space="preserve">Prendete l'autostrada A14 in direzione </t>
    </r>
    <r>
      <rPr>
        <b/>
        <sz val="10"/>
        <rFont val="Arial"/>
      </rPr>
      <t>Ancona</t>
    </r>
  </si>
  <si>
    <t>*prendere Contram da Castelraimondo a Camerino</t>
  </si>
  <si>
    <t>Usciti dal casello di Ancona Nord, imboccate la SS76 in direzione Jesi</t>
  </si>
  <si>
    <t xml:space="preserve">Uscite ad Albacina-Borgo Tufico e imboccate la SP256 in direzione Camerino
</t>
  </si>
  <si>
    <t>DA ROMA</t>
  </si>
  <si>
    <t>ORARI TRENI DA ROMA</t>
  </si>
  <si>
    <r>
      <t xml:space="preserve">Prendete l'autostrada E35 in direzione </t>
    </r>
    <r>
      <rPr>
        <b/>
        <sz val="10"/>
        <rFont val="Arial"/>
      </rPr>
      <t>Milano</t>
    </r>
  </si>
  <si>
    <r>
      <t xml:space="preserve">Uscite a </t>
    </r>
    <r>
      <rPr>
        <b/>
        <sz val="10"/>
        <rFont val="Arial"/>
      </rPr>
      <t>Orte</t>
    </r>
    <r>
      <rPr>
        <sz val="10"/>
        <color rgb="FF000000"/>
        <rFont val="Arial"/>
      </rPr>
      <t xml:space="preserve"> e imboccate la SS205 in direzione </t>
    </r>
    <r>
      <rPr>
        <b/>
        <sz val="10"/>
        <rFont val="Arial"/>
      </rPr>
      <t>Terni</t>
    </r>
  </si>
  <si>
    <r>
      <t xml:space="preserve">Uscite a </t>
    </r>
    <r>
      <rPr>
        <b/>
        <sz val="10"/>
        <rFont val="Arial"/>
      </rPr>
      <t>Terni est</t>
    </r>
    <r>
      <rPr>
        <sz val="10"/>
        <color rgb="FF000000"/>
        <rFont val="Arial"/>
      </rPr>
      <t xml:space="preserve"> e imboccate la SS3 in direzione </t>
    </r>
    <r>
      <rPr>
        <b/>
        <sz val="10"/>
        <rFont val="Arial"/>
      </rPr>
      <t>Spoleto</t>
    </r>
  </si>
  <si>
    <r>
      <t xml:space="preserve">Giunti a </t>
    </r>
    <r>
      <rPr>
        <b/>
        <sz val="10"/>
        <rFont val="Arial"/>
      </rPr>
      <t>Foligno</t>
    </r>
    <r>
      <rPr>
        <sz val="10"/>
        <color rgb="FF000000"/>
        <rFont val="Arial"/>
      </rPr>
      <t xml:space="preserve">, imboccate la SS77 verso </t>
    </r>
    <r>
      <rPr>
        <b/>
        <sz val="10"/>
        <rFont val="Arial"/>
      </rPr>
      <t>Serravalle del Chienti</t>
    </r>
  </si>
  <si>
    <r>
      <t xml:space="preserve">Giunti a a </t>
    </r>
    <r>
      <rPr>
        <b/>
        <sz val="10"/>
        <rFont val="Arial"/>
      </rPr>
      <t>Serravalle del Chienti</t>
    </r>
    <r>
      <rPr>
        <sz val="10"/>
        <color rgb="FF000000"/>
        <rFont val="Arial"/>
      </rPr>
      <t xml:space="preserve">, imboccate la SP256 fino a </t>
    </r>
    <r>
      <rPr>
        <b/>
        <sz val="10"/>
        <rFont val="Arial"/>
      </rPr>
      <t>Camerino</t>
    </r>
  </si>
  <si>
    <t>DA FIRENZE</t>
  </si>
  <si>
    <t>ORARI TRENI DA FIRENZE</t>
  </si>
  <si>
    <r>
      <t xml:space="preserve">Prendete l'autostrada A1 in direzione </t>
    </r>
    <r>
      <rPr>
        <b/>
        <sz val="10"/>
        <rFont val="Arial"/>
      </rPr>
      <t>Roma</t>
    </r>
  </si>
  <si>
    <r>
      <t xml:space="preserve">Uscite a </t>
    </r>
    <r>
      <rPr>
        <b/>
        <sz val="10"/>
        <rFont val="Arial"/>
      </rPr>
      <t>Bettolle</t>
    </r>
    <r>
      <rPr>
        <sz val="10"/>
        <color rgb="FF000000"/>
        <rFont val="Arial"/>
      </rPr>
      <t xml:space="preserve"> e imboccate il raccordo autostradale 6 </t>
    </r>
    <r>
      <rPr>
        <b/>
        <sz val="10"/>
        <rFont val="Arial"/>
      </rPr>
      <t>Bettolle-Perugia</t>
    </r>
  </si>
  <si>
    <r>
      <t xml:space="preserve">Giunti a </t>
    </r>
    <r>
      <rPr>
        <b/>
        <sz val="10"/>
        <rFont val="Arial"/>
      </rPr>
      <t>Perugia</t>
    </r>
    <r>
      <rPr>
        <sz val="10"/>
        <color rgb="FF000000"/>
        <rFont val="Arial"/>
      </rPr>
      <t xml:space="preserve">, imboccate la SS 75 in direzione </t>
    </r>
    <r>
      <rPr>
        <b/>
        <sz val="10"/>
        <rFont val="Arial"/>
      </rPr>
      <t>Foligno</t>
    </r>
  </si>
  <si>
    <r>
      <t xml:space="preserve">Giunti a </t>
    </r>
    <r>
      <rPr>
        <b/>
        <sz val="10"/>
        <rFont val="Arial"/>
      </rPr>
      <t>Foligno</t>
    </r>
    <r>
      <rPr>
        <sz val="10"/>
        <color rgb="FF000000"/>
        <rFont val="Arial"/>
      </rPr>
      <t xml:space="preserve">, imboccate la SS 77 verso </t>
    </r>
    <r>
      <rPr>
        <b/>
        <sz val="10"/>
        <rFont val="Arial"/>
      </rPr>
      <t>Serravalle del Chienti</t>
    </r>
  </si>
  <si>
    <r>
      <t xml:space="preserve">Giunti a a </t>
    </r>
    <r>
      <rPr>
        <b/>
        <sz val="10"/>
        <rFont val="Arial"/>
      </rPr>
      <t>Serravalle del Chienti</t>
    </r>
    <r>
      <rPr>
        <sz val="10"/>
        <color rgb="FF000000"/>
        <rFont val="Arial"/>
      </rPr>
      <t xml:space="preserve">, imboccate la SP 256 fino a </t>
    </r>
    <r>
      <rPr>
        <b/>
        <sz val="10"/>
        <rFont val="Arial"/>
      </rPr>
      <t>Camerino</t>
    </r>
  </si>
  <si>
    <t>DA PESCARA</t>
  </si>
  <si>
    <t>ORARI TRENI DA PESCARA</t>
  </si>
  <si>
    <r>
      <t xml:space="preserve">Prendete l'autostrada E55 in direzione </t>
    </r>
    <r>
      <rPr>
        <b/>
        <sz val="10"/>
        <rFont val="Arial"/>
      </rPr>
      <t>Ancona</t>
    </r>
  </si>
  <si>
    <r>
      <t xml:space="preserve">Usciti dal casello di </t>
    </r>
    <r>
      <rPr>
        <b/>
        <sz val="10"/>
        <rFont val="Arial"/>
      </rPr>
      <t>Civitanova Marche</t>
    </r>
    <r>
      <rPr>
        <sz val="10"/>
        <color rgb="FF000000"/>
        <rFont val="Arial"/>
      </rPr>
      <t>, imboccate la SS77var</t>
    </r>
  </si>
  <si>
    <r>
      <t xml:space="preserve">Uscite a </t>
    </r>
    <r>
      <rPr>
        <b/>
        <sz val="10"/>
        <rFont val="Arial"/>
      </rPr>
      <t>Valdiea</t>
    </r>
    <r>
      <rPr>
        <sz val="10"/>
        <color rgb="FF000000"/>
        <rFont val="Arial"/>
      </rPr>
      <t xml:space="preserve"> e imboccate prima la SP132 e poi la SP256 fino a </t>
    </r>
    <r>
      <rPr>
        <b/>
        <sz val="10"/>
        <rFont val="Arial"/>
      </rPr>
      <t>Camerino</t>
    </r>
  </si>
  <si>
    <t>ORARI TRENI DA ANCONA</t>
  </si>
  <si>
    <t>ORARI TRENI DA PERUGIA</t>
  </si>
  <si>
    <t>https://www.lefrecce.it/B2CWeb/search.do?parameter=searchOutputViewer&amp;cFID=zWts5GYwzIvP</t>
  </si>
  <si>
    <t>Aeroporti</t>
  </si>
  <si>
    <t>Ancona: Palermo, Catania, Cagliari</t>
  </si>
  <si>
    <t>Pescara: Bergamo Orio al Serio, Cagliari, Catania, Milano Linate, Palermo</t>
  </si>
  <si>
    <t>Perugia: Milano Linate - Catania</t>
  </si>
  <si>
    <t>Sito per trovare pullman verso Camerino (varie compagnie)</t>
  </si>
  <si>
    <t>https://www.busradar.it/pullman/camerino/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</si>
</sst>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name val="Arial"/>
    </font>
    <font>
      <b/>
      <sz val="10"/>
      <color rgb="FFFF99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/>
    <xf numFmtId="0" fontId="3" fillId="0" borderId="0" xfId="0" applyFont="1" applyAlignment="1"/>
    <xf numFmtId="0" fontId="4" fillId="0" borderId="2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frecce.it/B2CWeb/search.do?parameter=searchOutputViewer&amp;cFID=R64P6MNf3ui5" TargetMode="External"/><Relationship Id="rId7" Type="http://schemas.openxmlformats.org/officeDocument/2006/relationships/hyperlink" Target="https://www.busradar.it/pullman/camerino/" TargetMode="External"/><Relationship Id="rId2" Type="http://schemas.openxmlformats.org/officeDocument/2006/relationships/hyperlink" Target="https://www.lefrecce.it/B2CWeb/search.do?parameter=searchOutputViewer&amp;cFID=R64P6MNf3ui5" TargetMode="External"/><Relationship Id="rId1" Type="http://schemas.openxmlformats.org/officeDocument/2006/relationships/hyperlink" Target="https://www.lefrecce.it/B2CWeb/search.do?parameter=searchOutputViewer&amp;cFID=R64P6MNf3ui5" TargetMode="External"/><Relationship Id="rId6" Type="http://schemas.openxmlformats.org/officeDocument/2006/relationships/hyperlink" Target="https://www.lefrecce.it/B2CWeb/search.do?parameter=searchOutputViewer&amp;cFID=zWts5GYwzIvP" TargetMode="External"/><Relationship Id="rId5" Type="http://schemas.openxmlformats.org/officeDocument/2006/relationships/hyperlink" Target="https://www.lefrecce.it/B2CWeb/search.do?parameter=searchOutputViewer&amp;cFID=R64P6MNf3ui5" TargetMode="External"/><Relationship Id="rId4" Type="http://schemas.openxmlformats.org/officeDocument/2006/relationships/hyperlink" Target="https://www.lefrecce.it/B2CWeb/search.do?parameter=searchOutputViewer&amp;cFID=R64P6MNf3ui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3"/>
  <sheetViews>
    <sheetView tabSelected="1" workbookViewId="0">
      <selection activeCell="C22" sqref="C22"/>
    </sheetView>
  </sheetViews>
  <sheetFormatPr defaultColWidth="14.42578125" defaultRowHeight="15.75" customHeight="1" x14ac:dyDescent="0.2"/>
  <cols>
    <col min="1" max="1" width="3.42578125" customWidth="1"/>
    <col min="2" max="2" width="67.42578125" customWidth="1"/>
    <col min="4" max="4" width="25.85546875" customWidth="1"/>
  </cols>
  <sheetData>
    <row r="1" spans="1:4" x14ac:dyDescent="0.2">
      <c r="A1" s="1"/>
      <c r="B1" s="1"/>
    </row>
    <row r="2" spans="1:4" x14ac:dyDescent="0.2">
      <c r="A2" s="1"/>
      <c r="B2" s="2" t="s">
        <v>0</v>
      </c>
      <c r="D2" s="3" t="s">
        <v>1</v>
      </c>
    </row>
    <row r="3" spans="1:4" x14ac:dyDescent="0.2">
      <c r="A3" s="4"/>
      <c r="B3" s="5" t="str">
        <f>HYPERLINK("https://goo.gl/maps/5fBDuFMr5d6ApYcS6","Google Maps")</f>
        <v>Google Maps</v>
      </c>
      <c r="D3" s="6" t="s">
        <v>2</v>
      </c>
    </row>
    <row r="4" spans="1:4" x14ac:dyDescent="0.2">
      <c r="A4" s="7"/>
      <c r="B4" s="8" t="s">
        <v>3</v>
      </c>
      <c r="D4" s="7" t="s">
        <v>4</v>
      </c>
    </row>
    <row r="5" spans="1:4" x14ac:dyDescent="0.2">
      <c r="A5" s="7"/>
      <c r="B5" s="8" t="s">
        <v>5</v>
      </c>
    </row>
    <row r="6" spans="1:4" x14ac:dyDescent="0.2">
      <c r="A6" s="7"/>
      <c r="B6" s="9" t="s">
        <v>6</v>
      </c>
    </row>
    <row r="7" spans="1:4" x14ac:dyDescent="0.2">
      <c r="A7" s="7"/>
    </row>
    <row r="8" spans="1:4" x14ac:dyDescent="0.2">
      <c r="B8" s="2" t="s">
        <v>7</v>
      </c>
      <c r="D8" s="3" t="s">
        <v>8</v>
      </c>
    </row>
    <row r="9" spans="1:4" x14ac:dyDescent="0.2">
      <c r="B9" s="5" t="str">
        <f>HYPERLINK("https://goo.gl/maps/3tGrg7EE4K5Tod8g9","Google Maps")</f>
        <v>Google Maps</v>
      </c>
      <c r="D9" s="6" t="s">
        <v>2</v>
      </c>
    </row>
    <row r="10" spans="1:4" x14ac:dyDescent="0.2">
      <c r="B10" s="8" t="s">
        <v>9</v>
      </c>
      <c r="D10" s="7" t="s">
        <v>4</v>
      </c>
    </row>
    <row r="11" spans="1:4" x14ac:dyDescent="0.2">
      <c r="B11" s="8" t="s">
        <v>10</v>
      </c>
    </row>
    <row r="12" spans="1:4" x14ac:dyDescent="0.2">
      <c r="B12" s="8" t="s">
        <v>11</v>
      </c>
    </row>
    <row r="13" spans="1:4" x14ac:dyDescent="0.2">
      <c r="B13" s="8" t="s">
        <v>12</v>
      </c>
    </row>
    <row r="14" spans="1:4" x14ac:dyDescent="0.2">
      <c r="B14" s="9" t="s">
        <v>13</v>
      </c>
    </row>
    <row r="16" spans="1:4" x14ac:dyDescent="0.2">
      <c r="B16" s="2" t="s">
        <v>14</v>
      </c>
      <c r="D16" s="3" t="s">
        <v>15</v>
      </c>
    </row>
    <row r="17" spans="2:4" x14ac:dyDescent="0.2">
      <c r="B17" s="5" t="str">
        <f>HYPERLINK("https://goo.gl/maps/vwrNRrcCuNjbNmSG9","Google Maps")</f>
        <v>Google Maps</v>
      </c>
      <c r="D17" s="6" t="s">
        <v>2</v>
      </c>
    </row>
    <row r="18" spans="2:4" x14ac:dyDescent="0.2">
      <c r="B18" s="8" t="s">
        <v>16</v>
      </c>
      <c r="D18" s="7" t="s">
        <v>4</v>
      </c>
    </row>
    <row r="19" spans="2:4" x14ac:dyDescent="0.2">
      <c r="B19" s="8" t="s">
        <v>17</v>
      </c>
    </row>
    <row r="20" spans="2:4" x14ac:dyDescent="0.2">
      <c r="B20" s="8" t="s">
        <v>18</v>
      </c>
    </row>
    <row r="21" spans="2:4" x14ac:dyDescent="0.2">
      <c r="B21" s="8" t="s">
        <v>19</v>
      </c>
    </row>
    <row r="22" spans="2:4" x14ac:dyDescent="0.2">
      <c r="B22" s="9" t="s">
        <v>20</v>
      </c>
    </row>
    <row r="24" spans="2:4" x14ac:dyDescent="0.2">
      <c r="B24" s="2" t="s">
        <v>21</v>
      </c>
      <c r="D24" s="3" t="s">
        <v>22</v>
      </c>
    </row>
    <row r="25" spans="2:4" x14ac:dyDescent="0.2">
      <c r="B25" s="5" t="str">
        <f>HYPERLINK("https://goo.gl/maps/BMpcbf1gGMFpZ7kF6","Google Maps")</f>
        <v>Google Maps</v>
      </c>
      <c r="D25" s="6" t="s">
        <v>2</v>
      </c>
    </row>
    <row r="26" spans="2:4" x14ac:dyDescent="0.2">
      <c r="B26" s="8" t="s">
        <v>23</v>
      </c>
      <c r="D26" s="7" t="s">
        <v>4</v>
      </c>
    </row>
    <row r="27" spans="2:4" x14ac:dyDescent="0.2">
      <c r="B27" s="8" t="s">
        <v>24</v>
      </c>
    </row>
    <row r="28" spans="2:4" x14ac:dyDescent="0.2">
      <c r="B28" s="9" t="s">
        <v>25</v>
      </c>
    </row>
    <row r="30" spans="2:4" x14ac:dyDescent="0.2">
      <c r="D30" s="3" t="s">
        <v>26</v>
      </c>
    </row>
    <row r="31" spans="2:4" x14ac:dyDescent="0.2">
      <c r="D31" s="6" t="s">
        <v>2</v>
      </c>
    </row>
    <row r="32" spans="2:4" x14ac:dyDescent="0.2">
      <c r="D32" s="7" t="s">
        <v>4</v>
      </c>
    </row>
    <row r="34" spans="2:4" x14ac:dyDescent="0.2">
      <c r="D34" s="3" t="s">
        <v>27</v>
      </c>
    </row>
    <row r="35" spans="2:4" x14ac:dyDescent="0.2">
      <c r="D35" s="6" t="s">
        <v>28</v>
      </c>
    </row>
    <row r="36" spans="2:4" x14ac:dyDescent="0.2">
      <c r="B36" s="10" t="s">
        <v>29</v>
      </c>
      <c r="D36" s="7" t="s">
        <v>4</v>
      </c>
    </row>
    <row r="37" spans="2:4" x14ac:dyDescent="0.2">
      <c r="B37" s="11" t="s">
        <v>30</v>
      </c>
    </row>
    <row r="38" spans="2:4" x14ac:dyDescent="0.2">
      <c r="B38" s="11" t="s">
        <v>31</v>
      </c>
    </row>
    <row r="39" spans="2:4" x14ac:dyDescent="0.2">
      <c r="B39" s="11" t="s">
        <v>32</v>
      </c>
    </row>
    <row r="42" spans="2:4" x14ac:dyDescent="0.2">
      <c r="B42" s="12" t="s">
        <v>33</v>
      </c>
    </row>
    <row r="43" spans="2:4" x14ac:dyDescent="0.2">
      <c r="B43" s="6" t="s">
        <v>34</v>
      </c>
    </row>
  </sheetData>
  <hyperlinks>
    <hyperlink ref="D3" r:id="rId1"/>
    <hyperlink ref="D9" r:id="rId2"/>
    <hyperlink ref="D17" r:id="rId3"/>
    <hyperlink ref="D25" r:id="rId4"/>
    <hyperlink ref="D31" r:id="rId5"/>
    <hyperlink ref="D35" r:id="rId6"/>
    <hyperlink ref="B4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Mezzi per meeting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</cp:lastModifiedBy>
  <dcterms:modified xsi:type="dcterms:W3CDTF">2020-09-14T15:36:20Z</dcterms:modified>
</cp:coreProperties>
</file>